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7650" firstSheet="2" activeTab="5"/>
  </bookViews>
  <sheets>
    <sheet name="Biểu 1" sheetId="1" state="hidden" r:id="rId1"/>
    <sheet name="B5 CSVC" sheetId="2" state="hidden" r:id="rId2"/>
    <sheet name="1-Phòng GDĐT" sheetId="3" r:id="rId3"/>
    <sheet name="2-THPT " sheetId="4" r:id="rId4"/>
    <sheet name="3-GDTX" sheetId="5" r:id="rId5"/>
    <sheet name="4-Tuyển sinh" sheetId="6" r:id="rId6"/>
  </sheets>
  <definedNames/>
  <calcPr fullCalcOnLoad="1"/>
</workbook>
</file>

<file path=xl/sharedStrings.xml><?xml version="1.0" encoding="utf-8"?>
<sst xmlns="http://schemas.openxmlformats.org/spreadsheetml/2006/main" count="158" uniqueCount="86">
  <si>
    <t>Độc lập - Tự do - Hạnh phúc</t>
  </si>
  <si>
    <t>STT</t>
  </si>
  <si>
    <r>
      <t>PHÒNG GIÁ</t>
    </r>
    <r>
      <rPr>
        <b/>
        <u val="single"/>
        <sz val="12"/>
        <color indexed="8"/>
        <rFont val="Times New Roman"/>
        <family val="1"/>
      </rPr>
      <t>O DỤC VÀ Đ</t>
    </r>
    <r>
      <rPr>
        <b/>
        <sz val="12"/>
        <color indexed="8"/>
        <rFont val="Times New Roman"/>
        <family val="1"/>
      </rPr>
      <t>ÀO TẠO</t>
    </r>
  </si>
  <si>
    <t>Ghi chú</t>
  </si>
  <si>
    <t>Nhà trẻ</t>
  </si>
  <si>
    <t>Tổng số</t>
  </si>
  <si>
    <t>Mẫu giáo</t>
  </si>
  <si>
    <t>CỘNG HÒA XÃ HỘI CHỦ NGHĨA VIỆT NAM</t>
  </si>
  <si>
    <t>UBND CẤP HUYỆN ……………….…</t>
  </si>
  <si>
    <t>Tổng cộng</t>
  </si>
  <si>
    <r>
      <t>Phòng khác ….</t>
    </r>
    <r>
      <rPr>
        <i/>
        <sz val="14"/>
        <color indexed="8"/>
        <rFont val="Times New Roman"/>
        <family val="1"/>
      </rPr>
      <t xml:space="preserve"> (Liệt kê)</t>
    </r>
  </si>
  <si>
    <t>Nhà tập đa năng</t>
  </si>
  <si>
    <t>Văn phòng Đoàn</t>
  </si>
  <si>
    <t>Phòng họp</t>
  </si>
  <si>
    <t>Hội trường</t>
  </si>
  <si>
    <t>Phòng Thiết bị</t>
  </si>
  <si>
    <t>Phòng Thư viện</t>
  </si>
  <si>
    <t>Phòng Vi tính</t>
  </si>
  <si>
    <t xml:space="preserve">Phòng Lab </t>
  </si>
  <si>
    <t>Phòng thực hành Sinh</t>
  </si>
  <si>
    <t>Phòng thực hành Hóa</t>
  </si>
  <si>
    <t>Phòng thực hành Lý</t>
  </si>
  <si>
    <t>Phòng làm việc</t>
  </si>
  <si>
    <t>Phòng học</t>
  </si>
  <si>
    <t>Thừa</t>
  </si>
  <si>
    <t>Số lượng</t>
  </si>
  <si>
    <t>(Tính đến ngày 30/6/2018)</t>
  </si>
  <si>
    <t>Loại phòng</t>
  </si>
  <si>
    <t>Còn thiếu</t>
  </si>
  <si>
    <t>Bảng 5: THỐNG KÊ SỐ PHÒNG HỌC, PHÒNG LÀM VIỆC, PHÒNG CHỨC NĂNG</t>
  </si>
  <si>
    <t>SỞ GDĐT TỈNH BÌNH DƯƠNG</t>
  </si>
  <si>
    <t>Biểu 1: Mạng lưới trường, lớp, học sinh của giáo dục mầm non, giáo dục phổ thông năm học 2018 - 2019</t>
  </si>
  <si>
    <t xml:space="preserve">TT </t>
  </si>
  <si>
    <t>Cấp học</t>
  </si>
  <si>
    <t xml:space="preserve"> Trường  </t>
  </si>
  <si>
    <t xml:space="preserve">Lớp </t>
  </si>
  <si>
    <t xml:space="preserve"> Học sinh </t>
  </si>
  <si>
    <t xml:space="preserve"> Trong đó </t>
  </si>
  <si>
    <t>Công lập</t>
  </si>
  <si>
    <t>Ngoài công lập</t>
  </si>
  <si>
    <t>Mầm non</t>
  </si>
  <si>
    <t>0</t>
  </si>
  <si>
    <t xml:space="preserve">Nhóm/lớp độc lập </t>
  </si>
  <si>
    <t>Tiểu học</t>
  </si>
  <si>
    <r>
      <t xml:space="preserve">THCS  </t>
    </r>
    <r>
      <rPr>
        <sz val="13"/>
        <color indexed="8"/>
        <rFont val="Times New Roman"/>
        <family val="1"/>
      </rPr>
      <t xml:space="preserve"> (*)</t>
    </r>
  </si>
  <si>
    <r>
      <t xml:space="preserve">THPT  </t>
    </r>
    <r>
      <rPr>
        <sz val="13"/>
        <color indexed="8"/>
        <rFont val="Times New Roman"/>
        <family val="1"/>
      </rPr>
      <t xml:space="preserve"> (**)</t>
    </r>
  </si>
  <si>
    <t>(*) Số trường THCS bao gồm cả Trường PT nhiều cấp học TH-THCS</t>
  </si>
  <si>
    <t>(**) Số trường THPT bao gồm cả  trường PT nhiều cấp học: TH-THCS-THPT; THCS-THPT</t>
  </si>
  <si>
    <r>
      <rPr>
        <b/>
        <i/>
        <sz val="11"/>
        <color indexed="8"/>
        <rFont val="Times New Roman"/>
        <family val="1"/>
      </rPr>
      <t xml:space="preserve">Lưu ý: </t>
    </r>
    <r>
      <rPr>
        <i/>
        <sz val="11"/>
        <color indexed="8"/>
        <rFont val="Times New Roman"/>
        <family val="1"/>
      </rPr>
      <t>Phòng GDĐT không thống kê số liệu học sinh TH và THCS trong trường THPT</t>
    </r>
  </si>
  <si>
    <t>UBND  ……………….</t>
  </si>
  <si>
    <t>Stt</t>
  </si>
  <si>
    <t>Cấp học</t>
  </si>
  <si>
    <t>Công lập</t>
  </si>
  <si>
    <t>Ngoài công lập</t>
  </si>
  <si>
    <t>Tổng cộng</t>
  </si>
  <si>
    <t>Mầm non, mẫu giáo</t>
  </si>
  <si>
    <t>Trường</t>
  </si>
  <si>
    <t>Lớp</t>
  </si>
  <si>
    <t>Nhóm trẻ độc lập</t>
  </si>
  <si>
    <t>Học sinh</t>
  </si>
  <si>
    <t>Tiểu học</t>
  </si>
  <si>
    <t>Trung học cơ sở</t>
  </si>
  <si>
    <t>Số nhóm</t>
  </si>
  <si>
    <t>Trẻ</t>
  </si>
  <si>
    <r>
      <rPr>
        <sz val="14"/>
        <color indexed="10"/>
        <rFont val="Times New Roman"/>
        <family val="1"/>
      </rPr>
      <t>*Lưu ý:</t>
    </r>
    <r>
      <rPr>
        <sz val="14"/>
        <color indexed="8"/>
        <rFont val="Times New Roman"/>
        <family val="1"/>
      </rPr>
      <t xml:space="preserve"> </t>
    </r>
  </si>
  <si>
    <t>SỞ GDĐT TỈNH BÌNH DƯƠNG</t>
  </si>
  <si>
    <t>TRƯỜNG...........................</t>
  </si>
  <si>
    <t>Tạo nguồn</t>
  </si>
  <si>
    <t>Tiếng Anh tăng cường</t>
  </si>
  <si>
    <t>Số lớp</t>
  </si>
  <si>
    <t>Số học sinh</t>
  </si>
  <si>
    <t>SỐ LIỆU TUYỂN SINH NĂM HỌC 2020-2021</t>
  </si>
  <si>
    <t xml:space="preserve"> TỔNG SỐ TRƯỜNG LỚP SAU KHAI GIẢNG NĂM HỌC 2020-2021</t>
  </si>
  <si>
    <t>Sau khai giảng năm học 2020-2021</t>
  </si>
  <si>
    <t>Trung học phổ thông</t>
  </si>
  <si>
    <t>Ghi chú</t>
  </si>
  <si>
    <t>Học viên</t>
  </si>
  <si>
    <t>Tuyển sinh lớp 1</t>
  </si>
  <si>
    <t>Công lập ngoài tạo nguồn, tiếng Anh tăng cường (đại trà)</t>
  </si>
  <si>
    <t>Tuyển sinh lớp 6</t>
  </si>
  <si>
    <t>PHÒNG GDĐT.............</t>
  </si>
  <si>
    <t>Số trường</t>
  </si>
  <si>
    <t>TRUNG TÂM</t>
  </si>
  <si>
    <t>PHÒNG GIÁO DỤC VÀ ĐÀO TẠO</t>
  </si>
  <si>
    <r>
      <t xml:space="preserve">1. Các phòng GDĐT báo cáo số liệu học sinh công lập </t>
    </r>
    <r>
      <rPr>
        <b/>
        <sz val="14"/>
        <color indexed="8"/>
        <rFont val="Times New Roman"/>
        <family val="1"/>
      </rPr>
      <t>bao gồm</t>
    </r>
    <r>
      <rPr>
        <sz val="14"/>
        <color indexed="8"/>
        <rFont val="Times New Roman"/>
        <family val="1"/>
      </rPr>
      <t xml:space="preserve"> số lượng học sinh trung học cơ sở các trường THPT có đào tạo THCS trên địa bàn</t>
    </r>
  </si>
  <si>
    <r>
      <t>2. Các phòng GDĐT báo cáo số liệu học sinh ngoài công lập</t>
    </r>
    <r>
      <rPr>
        <b/>
        <sz val="14"/>
        <color indexed="8"/>
        <rFont val="Times New Roman"/>
        <family val="1"/>
      </rPr>
      <t xml:space="preserve"> bao gồm</t>
    </r>
    <r>
      <rPr>
        <sz val="14"/>
        <color indexed="8"/>
        <rFont val="Times New Roman"/>
        <family val="1"/>
      </rPr>
      <t xml:space="preserve"> số lượng học sinh tiểu học, trung học cơ sở các trường TH-THCS, THCS-THPT, TH-THCS-THPT ngoài công lập trên địa bàn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</si>
</sst>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₫_-;\-* #,##0\ _₫_-;_-* &quot;-&quot;??\ _₫_-;_-@_-"/>
    <numFmt numFmtId="177" formatCode="_(* #,##0_);_(* \(#,##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Arial"/>
      <family val="2"/>
    </font>
    <font>
      <sz val="12"/>
      <name val="VNI-Times"/>
      <family val="0"/>
    </font>
    <font>
      <sz val="12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mbria"/>
      <family val="1"/>
    </font>
    <font>
      <i/>
      <sz val="13"/>
      <color indexed="10"/>
      <name val="Times New Roman"/>
      <family val="1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4"/>
      <color indexed="8"/>
      <name val="Cambria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Cambria"/>
      <family val="1"/>
    </font>
    <font>
      <sz val="13"/>
      <color theme="1"/>
      <name val="Times New Roman"/>
      <family val="1"/>
    </font>
    <font>
      <i/>
      <sz val="13"/>
      <color rgb="FFFF0000"/>
      <name val="Times New Roman"/>
      <family val="1"/>
    </font>
    <font>
      <i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b/>
      <i/>
      <sz val="13"/>
      <color theme="1"/>
      <name val="Times New Roman"/>
      <family val="1"/>
    </font>
    <font>
      <sz val="14"/>
      <color theme="1"/>
      <name val="Cambria"/>
      <family val="1"/>
    </font>
    <font>
      <b/>
      <sz val="10"/>
      <color theme="1"/>
      <name val="Times New Roman"/>
      <family val="1"/>
    </font>
    <font>
      <b/>
      <sz val="12"/>
      <color rgb="FFFFFF00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6" fillId="0" borderId="0" xfId="60">
      <alignment/>
      <protection/>
    </xf>
    <xf numFmtId="0" fontId="61" fillId="0" borderId="0" xfId="60" applyFont="1">
      <alignment/>
      <protection/>
    </xf>
    <xf numFmtId="0" fontId="61" fillId="0" borderId="10" xfId="60" applyFont="1" applyBorder="1">
      <alignment/>
      <protection/>
    </xf>
    <xf numFmtId="0" fontId="61" fillId="0" borderId="10" xfId="60" applyFont="1" applyBorder="1" applyAlignment="1">
      <alignment horizontal="center" vertical="center"/>
      <protection/>
    </xf>
    <xf numFmtId="0" fontId="62" fillId="0" borderId="10" xfId="60" applyFont="1" applyBorder="1" applyAlignment="1">
      <alignment horizontal="center" vertical="center" wrapText="1"/>
      <protection/>
    </xf>
    <xf numFmtId="0" fontId="62" fillId="0" borderId="10" xfId="60" applyFont="1" applyBorder="1" applyAlignment="1">
      <alignment horizontal="center" vertical="center"/>
      <protection/>
    </xf>
    <xf numFmtId="0" fontId="63" fillId="0" borderId="0" xfId="60" applyFont="1" applyAlignment="1">
      <alignment horizontal="left" vertical="center"/>
      <protection/>
    </xf>
    <xf numFmtId="0" fontId="64" fillId="0" borderId="0" xfId="60" applyFont="1">
      <alignment/>
      <protection/>
    </xf>
    <xf numFmtId="0" fontId="7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 horizontal="center" wrapText="1"/>
    </xf>
    <xf numFmtId="0" fontId="66" fillId="0" borderId="11" xfId="0" applyFont="1" applyBorder="1" applyAlignment="1">
      <alignment horizontal="center"/>
    </xf>
    <xf numFmtId="0" fontId="64" fillId="0" borderId="11" xfId="0" applyFont="1" applyBorder="1" applyAlignment="1">
      <alignment/>
    </xf>
    <xf numFmtId="176" fontId="64" fillId="0" borderId="11" xfId="44" applyNumberFormat="1" applyFont="1" applyBorder="1" applyAlignment="1">
      <alignment horizontal="right"/>
    </xf>
    <xf numFmtId="3" fontId="64" fillId="0" borderId="11" xfId="44" applyNumberFormat="1" applyFont="1" applyBorder="1" applyAlignment="1">
      <alignment horizontal="right"/>
    </xf>
    <xf numFmtId="0" fontId="66" fillId="0" borderId="12" xfId="0" applyFont="1" applyBorder="1" applyAlignment="1">
      <alignment horizontal="center"/>
    </xf>
    <xf numFmtId="0" fontId="66" fillId="0" borderId="12" xfId="0" applyFont="1" applyBorder="1" applyAlignment="1">
      <alignment/>
    </xf>
    <xf numFmtId="176" fontId="66" fillId="0" borderId="12" xfId="44" applyNumberFormat="1" applyFont="1" applyBorder="1" applyAlignment="1" quotePrefix="1">
      <alignment horizontal="center"/>
    </xf>
    <xf numFmtId="176" fontId="66" fillId="0" borderId="12" xfId="44" applyNumberFormat="1" applyFont="1" applyBorder="1" applyAlignment="1">
      <alignment horizontal="right"/>
    </xf>
    <xf numFmtId="176" fontId="67" fillId="0" borderId="12" xfId="44" applyNumberFormat="1" applyFont="1" applyBorder="1" applyAlignment="1">
      <alignment horizontal="right"/>
    </xf>
    <xf numFmtId="176" fontId="68" fillId="0" borderId="12" xfId="44" applyNumberFormat="1" applyFont="1" applyBorder="1" applyAlignment="1" quotePrefix="1">
      <alignment horizontal="center"/>
    </xf>
    <xf numFmtId="0" fontId="64" fillId="0" borderId="12" xfId="0" applyFont="1" applyBorder="1" applyAlignment="1">
      <alignment/>
    </xf>
    <xf numFmtId="3" fontId="69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68" fillId="0" borderId="13" xfId="0" applyFont="1" applyBorder="1" applyAlignment="1">
      <alignment horizontal="center"/>
    </xf>
    <xf numFmtId="0" fontId="70" fillId="0" borderId="13" xfId="0" applyFont="1" applyBorder="1" applyAlignment="1">
      <alignment/>
    </xf>
    <xf numFmtId="176" fontId="64" fillId="0" borderId="13" xfId="44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72" fillId="0" borderId="0" xfId="0" applyFont="1" applyAlignment="1">
      <alignment/>
    </xf>
    <xf numFmtId="0" fontId="7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56" fillId="0" borderId="10" xfId="0" applyFont="1" applyBorder="1" applyAlignment="1">
      <alignment/>
    </xf>
    <xf numFmtId="0" fontId="15" fillId="0" borderId="0" xfId="0" applyFont="1" applyAlignment="1">
      <alignment/>
    </xf>
    <xf numFmtId="0" fontId="61" fillId="0" borderId="0" xfId="0" applyFont="1" applyAlignment="1">
      <alignment horizontal="center"/>
    </xf>
    <xf numFmtId="0" fontId="56" fillId="33" borderId="10" xfId="0" applyFont="1" applyFill="1" applyBorder="1" applyAlignment="1">
      <alignment/>
    </xf>
    <xf numFmtId="0" fontId="7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72" fillId="34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/>
    </xf>
    <xf numFmtId="0" fontId="73" fillId="34" borderId="10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74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64" fillId="0" borderId="0" xfId="0" applyFont="1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0" fontId="62" fillId="0" borderId="0" xfId="60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3" fillId="0" borderId="14" xfId="0" applyFont="1" applyBorder="1" applyAlignment="1">
      <alignment horizontal="left" vertical="center"/>
    </xf>
    <xf numFmtId="0" fontId="63" fillId="0" borderId="15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63" fillId="0" borderId="16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61" fillId="0" borderId="0" xfId="0" applyFont="1" applyAlignment="1">
      <alignment horizontal="left" wrapText="1"/>
    </xf>
    <xf numFmtId="0" fontId="71" fillId="0" borderId="0" xfId="0" applyFont="1" applyAlignment="1">
      <alignment horizontal="left" wrapText="1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1171575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33375" y="409575"/>
          <a:ext cx="1171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38100</xdr:rowOff>
    </xdr:from>
    <xdr:to>
      <xdr:col>6</xdr:col>
      <xdr:colOff>542925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 flipV="1">
          <a:off x="4552950" y="447675"/>
          <a:ext cx="1581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19050</xdr:rowOff>
    </xdr:from>
    <xdr:to>
      <xdr:col>1</xdr:col>
      <xdr:colOff>942975</xdr:colOff>
      <xdr:row>2</xdr:row>
      <xdr:rowOff>19050</xdr:rowOff>
    </xdr:to>
    <xdr:sp>
      <xdr:nvSpPr>
        <xdr:cNvPr id="1" name="Straight Connector 4"/>
        <xdr:cNvSpPr>
          <a:spLocks/>
        </xdr:cNvSpPr>
      </xdr:nvSpPr>
      <xdr:spPr>
        <a:xfrm>
          <a:off x="95250" y="428625"/>
          <a:ext cx="1181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819150</xdr:colOff>
      <xdr:row>2</xdr:row>
      <xdr:rowOff>28575</xdr:rowOff>
    </xdr:from>
    <xdr:to>
      <xdr:col>6</xdr:col>
      <xdr:colOff>447675</xdr:colOff>
      <xdr:row>2</xdr:row>
      <xdr:rowOff>28575</xdr:rowOff>
    </xdr:to>
    <xdr:sp>
      <xdr:nvSpPr>
        <xdr:cNvPr id="2" name="Straight Connector 5"/>
        <xdr:cNvSpPr>
          <a:spLocks/>
        </xdr:cNvSpPr>
      </xdr:nvSpPr>
      <xdr:spPr>
        <a:xfrm flipV="1">
          <a:off x="4143375" y="438150"/>
          <a:ext cx="1714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1171575</xdr:colOff>
      <xdr:row>2</xdr:row>
      <xdr:rowOff>0</xdr:rowOff>
    </xdr:to>
    <xdr:sp>
      <xdr:nvSpPr>
        <xdr:cNvPr id="1" name="Straight Connector 6"/>
        <xdr:cNvSpPr>
          <a:spLocks/>
        </xdr:cNvSpPr>
      </xdr:nvSpPr>
      <xdr:spPr>
        <a:xfrm>
          <a:off x="333375" y="409575"/>
          <a:ext cx="1171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933450</xdr:colOff>
      <xdr:row>2</xdr:row>
      <xdr:rowOff>19050</xdr:rowOff>
    </xdr:from>
    <xdr:to>
      <xdr:col>4</xdr:col>
      <xdr:colOff>514350</xdr:colOff>
      <xdr:row>2</xdr:row>
      <xdr:rowOff>19050</xdr:rowOff>
    </xdr:to>
    <xdr:sp>
      <xdr:nvSpPr>
        <xdr:cNvPr id="2" name="Straight Connector 7"/>
        <xdr:cNvSpPr>
          <a:spLocks/>
        </xdr:cNvSpPr>
      </xdr:nvSpPr>
      <xdr:spPr>
        <a:xfrm flipV="1">
          <a:off x="3543300" y="428625"/>
          <a:ext cx="1695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28575</xdr:rowOff>
    </xdr:from>
    <xdr:to>
      <xdr:col>1</xdr:col>
      <xdr:colOff>828675</xdr:colOff>
      <xdr:row>2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95250" y="438150"/>
          <a:ext cx="1114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2</xdr:row>
      <xdr:rowOff>47625</xdr:rowOff>
    </xdr:from>
    <xdr:to>
      <xdr:col>5</xdr:col>
      <xdr:colOff>295275</xdr:colOff>
      <xdr:row>2</xdr:row>
      <xdr:rowOff>47625</xdr:rowOff>
    </xdr:to>
    <xdr:sp>
      <xdr:nvSpPr>
        <xdr:cNvPr id="2" name="Straight Connector 4"/>
        <xdr:cNvSpPr>
          <a:spLocks/>
        </xdr:cNvSpPr>
      </xdr:nvSpPr>
      <xdr:spPr>
        <a:xfrm>
          <a:off x="3886200" y="457200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="118" zoomScaleNormal="118" zoomScalePageLayoutView="0" workbookViewId="0" topLeftCell="A1">
      <selection activeCell="B12" sqref="B12"/>
    </sheetView>
  </sheetViews>
  <sheetFormatPr defaultColWidth="9.140625" defaultRowHeight="15"/>
  <cols>
    <col min="1" max="1" width="4.28125" style="0" customWidth="1"/>
    <col min="2" max="2" width="19.28125" style="0" customWidth="1"/>
    <col min="3" max="5" width="9.421875" style="0" customWidth="1"/>
    <col min="6" max="6" width="11.00390625" style="0" customWidth="1"/>
    <col min="7" max="7" width="10.57421875" style="0" bestFit="1" customWidth="1"/>
    <col min="8" max="8" width="9.8515625" style="0" customWidth="1"/>
    <col min="9" max="9" width="12.421875" style="0" customWidth="1"/>
    <col min="10" max="10" width="12.7109375" style="0" customWidth="1"/>
    <col min="11" max="11" width="12.421875" style="0" customWidth="1"/>
  </cols>
  <sheetData>
    <row r="1" ht="20.25" customHeight="1">
      <c r="A1" s="12" t="s">
        <v>30</v>
      </c>
    </row>
    <row r="3" spans="1:11" ht="21" customHeight="1">
      <c r="A3" s="63" t="s">
        <v>31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5" spans="1:11" ht="16.5">
      <c r="A5" s="64" t="s">
        <v>32</v>
      </c>
      <c r="B5" s="64" t="s">
        <v>33</v>
      </c>
      <c r="C5" s="58" t="s">
        <v>34</v>
      </c>
      <c r="D5" s="58"/>
      <c r="E5" s="58"/>
      <c r="F5" s="58" t="s">
        <v>35</v>
      </c>
      <c r="G5" s="58"/>
      <c r="H5" s="58"/>
      <c r="I5" s="58" t="s">
        <v>36</v>
      </c>
      <c r="J5" s="58"/>
      <c r="K5" s="58"/>
    </row>
    <row r="6" spans="1:11" ht="16.5">
      <c r="A6" s="64"/>
      <c r="B6" s="64"/>
      <c r="C6" s="59" t="s">
        <v>5</v>
      </c>
      <c r="D6" s="60" t="s">
        <v>37</v>
      </c>
      <c r="E6" s="60"/>
      <c r="F6" s="59" t="s">
        <v>5</v>
      </c>
      <c r="G6" s="60" t="s">
        <v>37</v>
      </c>
      <c r="H6" s="60"/>
      <c r="I6" s="59" t="s">
        <v>5</v>
      </c>
      <c r="J6" s="60" t="s">
        <v>37</v>
      </c>
      <c r="K6" s="60"/>
    </row>
    <row r="7" spans="1:11" ht="33">
      <c r="A7" s="64"/>
      <c r="B7" s="64"/>
      <c r="C7" s="59"/>
      <c r="D7" s="13" t="s">
        <v>38</v>
      </c>
      <c r="E7" s="13" t="s">
        <v>39</v>
      </c>
      <c r="F7" s="59"/>
      <c r="G7" s="13" t="s">
        <v>38</v>
      </c>
      <c r="H7" s="13" t="s">
        <v>39</v>
      </c>
      <c r="I7" s="59"/>
      <c r="J7" s="13" t="s">
        <v>38</v>
      </c>
      <c r="K7" s="13" t="s">
        <v>39</v>
      </c>
    </row>
    <row r="8" spans="1:11" ht="17.25" customHeight="1">
      <c r="A8" s="14">
        <v>1</v>
      </c>
      <c r="B8" s="15" t="s">
        <v>40</v>
      </c>
      <c r="C8" s="16">
        <v>383</v>
      </c>
      <c r="D8" s="16">
        <v>123</v>
      </c>
      <c r="E8" s="16">
        <v>260</v>
      </c>
      <c r="F8" s="16">
        <v>4487</v>
      </c>
      <c r="G8" s="16">
        <v>1251</v>
      </c>
      <c r="H8" s="16">
        <v>3236</v>
      </c>
      <c r="I8" s="17">
        <v>132586</v>
      </c>
      <c r="J8" s="16">
        <v>41522</v>
      </c>
      <c r="K8" s="16">
        <v>91064</v>
      </c>
    </row>
    <row r="9" spans="1:11" ht="17.25" customHeight="1">
      <c r="A9" s="18"/>
      <c r="B9" s="19" t="s">
        <v>4</v>
      </c>
      <c r="C9" s="20" t="s">
        <v>41</v>
      </c>
      <c r="D9" s="20" t="s">
        <v>41</v>
      </c>
      <c r="E9" s="20" t="s">
        <v>41</v>
      </c>
      <c r="F9" s="20" t="s">
        <v>41</v>
      </c>
      <c r="G9" s="20" t="s">
        <v>41</v>
      </c>
      <c r="H9" s="20" t="s">
        <v>41</v>
      </c>
      <c r="I9" s="20" t="s">
        <v>41</v>
      </c>
      <c r="J9" s="20" t="s">
        <v>41</v>
      </c>
      <c r="K9" s="20" t="s">
        <v>41</v>
      </c>
    </row>
    <row r="10" spans="1:11" ht="17.25" customHeight="1">
      <c r="A10" s="18"/>
      <c r="B10" s="19" t="s">
        <v>6</v>
      </c>
      <c r="C10" s="21">
        <v>343</v>
      </c>
      <c r="D10" s="21">
        <v>92</v>
      </c>
      <c r="E10" s="21">
        <v>251</v>
      </c>
      <c r="F10" s="21">
        <v>312</v>
      </c>
      <c r="G10" s="21">
        <v>237</v>
      </c>
      <c r="H10" s="21">
        <v>75</v>
      </c>
      <c r="I10" s="21">
        <v>10982</v>
      </c>
      <c r="J10" s="21">
        <v>8117</v>
      </c>
      <c r="K10" s="21">
        <v>2865</v>
      </c>
    </row>
    <row r="11" spans="1:11" ht="17.25" customHeight="1">
      <c r="A11" s="18"/>
      <c r="B11" s="19" t="s">
        <v>40</v>
      </c>
      <c r="C11" s="21">
        <v>40</v>
      </c>
      <c r="D11" s="21">
        <v>31</v>
      </c>
      <c r="E11" s="21">
        <v>9</v>
      </c>
      <c r="F11" s="21">
        <v>2861</v>
      </c>
      <c r="G11" s="21">
        <v>1014</v>
      </c>
      <c r="H11" s="21">
        <v>1847</v>
      </c>
      <c r="I11" s="21">
        <v>91583</v>
      </c>
      <c r="J11" s="21">
        <v>33405</v>
      </c>
      <c r="K11" s="21">
        <v>58178</v>
      </c>
    </row>
    <row r="12" spans="1:11" ht="17.25" customHeight="1">
      <c r="A12" s="18"/>
      <c r="B12" s="19" t="s">
        <v>42</v>
      </c>
      <c r="C12" s="22">
        <v>620</v>
      </c>
      <c r="D12" s="23" t="s">
        <v>41</v>
      </c>
      <c r="E12" s="22">
        <v>620</v>
      </c>
      <c r="F12" s="21">
        <v>1314</v>
      </c>
      <c r="G12" s="20" t="s">
        <v>41</v>
      </c>
      <c r="H12" s="21">
        <v>1314</v>
      </c>
      <c r="I12" s="21">
        <v>30021</v>
      </c>
      <c r="J12" s="20" t="s">
        <v>41</v>
      </c>
      <c r="K12" s="21">
        <v>30021</v>
      </c>
    </row>
    <row r="13" spans="1:11" ht="17.25" customHeight="1">
      <c r="A13" s="18">
        <v>2</v>
      </c>
      <c r="B13" s="24" t="s">
        <v>43</v>
      </c>
      <c r="C13" s="25">
        <v>150</v>
      </c>
      <c r="D13" s="25">
        <v>149</v>
      </c>
      <c r="E13" s="25">
        <v>1</v>
      </c>
      <c r="F13" s="25">
        <f>G13+H13</f>
        <v>4613</v>
      </c>
      <c r="G13" s="25">
        <v>4460</v>
      </c>
      <c r="H13" s="25">
        <v>153</v>
      </c>
      <c r="I13" s="25">
        <f>J13+K13</f>
        <v>190827</v>
      </c>
      <c r="J13" s="25">
        <v>187197</v>
      </c>
      <c r="K13" s="25">
        <v>3630</v>
      </c>
    </row>
    <row r="14" spans="1:11" ht="17.25" customHeight="1">
      <c r="A14" s="18">
        <v>3</v>
      </c>
      <c r="B14" s="24" t="s">
        <v>44</v>
      </c>
      <c r="C14" s="25">
        <f>D14+E14</f>
        <v>79</v>
      </c>
      <c r="D14" s="25">
        <v>76</v>
      </c>
      <c r="E14" s="25">
        <v>3</v>
      </c>
      <c r="F14" s="25">
        <v>2552</v>
      </c>
      <c r="G14" s="25">
        <v>2452</v>
      </c>
      <c r="H14" s="25">
        <v>100</v>
      </c>
      <c r="I14" s="26">
        <f>J14+K14</f>
        <v>99289</v>
      </c>
      <c r="J14" s="25">
        <v>96438</v>
      </c>
      <c r="K14" s="25">
        <v>2851</v>
      </c>
    </row>
    <row r="15" spans="1:11" ht="17.25" customHeight="1">
      <c r="A15" s="18">
        <v>4</v>
      </c>
      <c r="B15" s="24" t="s">
        <v>45</v>
      </c>
      <c r="C15" s="25">
        <v>35</v>
      </c>
      <c r="D15" s="25">
        <v>28</v>
      </c>
      <c r="E15" s="25">
        <v>7</v>
      </c>
      <c r="F15" s="25">
        <v>856</v>
      </c>
      <c r="G15" s="25">
        <v>736</v>
      </c>
      <c r="H15" s="25">
        <v>120</v>
      </c>
      <c r="I15" s="26">
        <v>30356</v>
      </c>
      <c r="J15" s="25">
        <v>26585</v>
      </c>
      <c r="K15" s="25">
        <v>3771</v>
      </c>
    </row>
    <row r="16" spans="1:11" ht="17.25" customHeight="1">
      <c r="A16" s="27"/>
      <c r="B16" s="28" t="s">
        <v>9</v>
      </c>
      <c r="C16" s="29">
        <f>C8+C13+C14+C15</f>
        <v>647</v>
      </c>
      <c r="D16" s="29">
        <f aca="true" t="shared" si="0" ref="D16:K16">D8+D13+D14+D15</f>
        <v>376</v>
      </c>
      <c r="E16" s="29">
        <f t="shared" si="0"/>
        <v>271</v>
      </c>
      <c r="F16" s="29">
        <f t="shared" si="0"/>
        <v>12508</v>
      </c>
      <c r="G16" s="29">
        <f t="shared" si="0"/>
        <v>8899</v>
      </c>
      <c r="H16" s="29">
        <f t="shared" si="0"/>
        <v>3609</v>
      </c>
      <c r="I16" s="29">
        <f t="shared" si="0"/>
        <v>453058</v>
      </c>
      <c r="J16" s="29">
        <f t="shared" si="0"/>
        <v>351742</v>
      </c>
      <c r="K16" s="29">
        <f t="shared" si="0"/>
        <v>101316</v>
      </c>
    </row>
    <row r="18" spans="1:11" s="31" customFormat="1" ht="23.25" customHeight="1">
      <c r="A18" s="30"/>
      <c r="B18" s="61" t="s">
        <v>46</v>
      </c>
      <c r="C18" s="61"/>
      <c r="D18" s="61"/>
      <c r="E18" s="61"/>
      <c r="F18" s="61"/>
      <c r="G18" s="61"/>
      <c r="H18" s="61"/>
      <c r="I18" s="61"/>
      <c r="J18" s="61"/>
      <c r="K18" s="61"/>
    </row>
    <row r="19" spans="1:11" s="31" customFormat="1" ht="23.25" customHeight="1">
      <c r="A19" s="30"/>
      <c r="B19" s="61" t="s">
        <v>47</v>
      </c>
      <c r="C19" s="61"/>
      <c r="D19" s="61"/>
      <c r="E19" s="61"/>
      <c r="F19" s="61"/>
      <c r="G19" s="61"/>
      <c r="H19" s="61"/>
      <c r="I19" s="61"/>
      <c r="J19" s="61"/>
      <c r="K19" s="61"/>
    </row>
    <row r="20" spans="1:11" s="31" customFormat="1" ht="23.25" customHeight="1">
      <c r="A20" s="30"/>
      <c r="B20" s="62" t="s">
        <v>48</v>
      </c>
      <c r="C20" s="61"/>
      <c r="D20" s="61"/>
      <c r="E20" s="61"/>
      <c r="F20" s="61"/>
      <c r="G20" s="61"/>
      <c r="H20" s="61"/>
      <c r="I20" s="61"/>
      <c r="J20" s="61"/>
      <c r="K20" s="61"/>
    </row>
  </sheetData>
  <sheetProtection/>
  <mergeCells count="15">
    <mergeCell ref="B18:K18"/>
    <mergeCell ref="B19:K19"/>
    <mergeCell ref="B20:K20"/>
    <mergeCell ref="A3:K3"/>
    <mergeCell ref="A5:A7"/>
    <mergeCell ref="B5:B7"/>
    <mergeCell ref="C5:E5"/>
    <mergeCell ref="F5:H5"/>
    <mergeCell ref="I5:K5"/>
    <mergeCell ref="C6:C7"/>
    <mergeCell ref="D6:E6"/>
    <mergeCell ref="F6:F7"/>
    <mergeCell ref="G6:H6"/>
    <mergeCell ref="I6:I7"/>
    <mergeCell ref="J6:K6"/>
  </mergeCells>
  <printOptions/>
  <pageMargins left="0.62" right="0.53" top="0.53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7.57421875" style="3" customWidth="1"/>
    <col min="2" max="2" width="34.7109375" style="3" customWidth="1"/>
    <col min="3" max="5" width="16.7109375" style="3" customWidth="1"/>
    <col min="6" max="6" width="25.00390625" style="3" customWidth="1"/>
    <col min="7" max="16384" width="9.140625" style="3" customWidth="1"/>
  </cols>
  <sheetData>
    <row r="1" spans="1:10" s="1" customFormat="1" ht="15.75">
      <c r="A1" s="66" t="s">
        <v>8</v>
      </c>
      <c r="B1" s="66"/>
      <c r="C1" s="67" t="s">
        <v>7</v>
      </c>
      <c r="D1" s="67"/>
      <c r="E1" s="67"/>
      <c r="F1" s="67"/>
      <c r="G1" s="2"/>
      <c r="H1" s="2"/>
      <c r="I1" s="2"/>
      <c r="J1" s="2"/>
    </row>
    <row r="2" spans="1:10" s="1" customFormat="1" ht="16.5">
      <c r="A2" s="67" t="s">
        <v>2</v>
      </c>
      <c r="B2" s="67"/>
      <c r="C2" s="68" t="s">
        <v>0</v>
      </c>
      <c r="D2" s="68"/>
      <c r="E2" s="68"/>
      <c r="F2" s="68"/>
      <c r="G2" s="11"/>
      <c r="H2" s="11"/>
      <c r="I2" s="11"/>
      <c r="J2" s="11"/>
    </row>
    <row r="3" s="1" customFormat="1" ht="15.75"/>
    <row r="4" spans="1:6" ht="19.5" customHeight="1">
      <c r="A4" s="65" t="s">
        <v>29</v>
      </c>
      <c r="B4" s="65"/>
      <c r="C4" s="65"/>
      <c r="D4" s="65"/>
      <c r="E4" s="65"/>
      <c r="F4" s="65"/>
    </row>
    <row r="5" spans="1:6" ht="19.5" customHeight="1">
      <c r="A5" s="65" t="s">
        <v>26</v>
      </c>
      <c r="B5" s="65"/>
      <c r="C5" s="65"/>
      <c r="D5" s="65"/>
      <c r="E5" s="65"/>
      <c r="F5" s="65"/>
    </row>
    <row r="6" spans="1:5" ht="14.25" customHeight="1">
      <c r="A6" s="10"/>
      <c r="E6" s="9"/>
    </row>
    <row r="7" spans="1:6" s="4" customFormat="1" ht="18.75" customHeight="1">
      <c r="A7" s="8" t="s">
        <v>1</v>
      </c>
      <c r="B7" s="8" t="s">
        <v>27</v>
      </c>
      <c r="C7" s="7" t="s">
        <v>25</v>
      </c>
      <c r="D7" s="7" t="s">
        <v>24</v>
      </c>
      <c r="E7" s="7" t="s">
        <v>28</v>
      </c>
      <c r="F7" s="7" t="s">
        <v>3</v>
      </c>
    </row>
    <row r="8" spans="1:6" s="4" customFormat="1" ht="18.75" customHeight="1">
      <c r="A8" s="6">
        <v>1</v>
      </c>
      <c r="B8" s="5" t="s">
        <v>23</v>
      </c>
      <c r="C8" s="6"/>
      <c r="D8" s="5"/>
      <c r="E8" s="5"/>
      <c r="F8" s="5"/>
    </row>
    <row r="9" spans="1:6" s="4" customFormat="1" ht="18.75" customHeight="1">
      <c r="A9" s="6">
        <v>2</v>
      </c>
      <c r="B9" s="5" t="s">
        <v>22</v>
      </c>
      <c r="C9" s="6"/>
      <c r="D9" s="5"/>
      <c r="E9" s="5"/>
      <c r="F9" s="5"/>
    </row>
    <row r="10" spans="1:6" s="4" customFormat="1" ht="18.75" customHeight="1">
      <c r="A10" s="6">
        <v>3</v>
      </c>
      <c r="B10" s="5" t="s">
        <v>21</v>
      </c>
      <c r="C10" s="6"/>
      <c r="D10" s="5"/>
      <c r="E10" s="5"/>
      <c r="F10" s="5"/>
    </row>
    <row r="11" spans="1:6" s="4" customFormat="1" ht="18.75" customHeight="1">
      <c r="A11" s="6">
        <v>4</v>
      </c>
      <c r="B11" s="5" t="s">
        <v>20</v>
      </c>
      <c r="C11" s="6"/>
      <c r="D11" s="5"/>
      <c r="E11" s="5"/>
      <c r="F11" s="5"/>
    </row>
    <row r="12" spans="1:6" s="4" customFormat="1" ht="18.75" customHeight="1">
      <c r="A12" s="6">
        <v>5</v>
      </c>
      <c r="B12" s="5" t="s">
        <v>19</v>
      </c>
      <c r="C12" s="6"/>
      <c r="D12" s="5"/>
      <c r="E12" s="5"/>
      <c r="F12" s="5"/>
    </row>
    <row r="13" spans="1:6" s="4" customFormat="1" ht="18.75" customHeight="1">
      <c r="A13" s="6">
        <v>6</v>
      </c>
      <c r="B13" s="5" t="s">
        <v>18</v>
      </c>
      <c r="C13" s="6"/>
      <c r="D13" s="5"/>
      <c r="E13" s="5"/>
      <c r="F13" s="5"/>
    </row>
    <row r="14" spans="1:6" s="4" customFormat="1" ht="18.75" customHeight="1">
      <c r="A14" s="6">
        <v>7</v>
      </c>
      <c r="B14" s="5" t="s">
        <v>17</v>
      </c>
      <c r="C14" s="6"/>
      <c r="D14" s="5"/>
      <c r="E14" s="5"/>
      <c r="F14" s="5"/>
    </row>
    <row r="15" spans="1:6" s="4" customFormat="1" ht="18.75" customHeight="1">
      <c r="A15" s="6">
        <v>8</v>
      </c>
      <c r="B15" s="5" t="s">
        <v>16</v>
      </c>
      <c r="C15" s="6"/>
      <c r="D15" s="5"/>
      <c r="E15" s="5"/>
      <c r="F15" s="5"/>
    </row>
    <row r="16" spans="1:6" s="4" customFormat="1" ht="18.75" customHeight="1">
      <c r="A16" s="6">
        <v>9</v>
      </c>
      <c r="B16" s="5" t="s">
        <v>15</v>
      </c>
      <c r="C16" s="6"/>
      <c r="D16" s="5"/>
      <c r="E16" s="5"/>
      <c r="F16" s="5"/>
    </row>
    <row r="17" spans="1:6" s="4" customFormat="1" ht="18.75" customHeight="1">
      <c r="A17" s="6">
        <v>10</v>
      </c>
      <c r="B17" s="5" t="s">
        <v>14</v>
      </c>
      <c r="C17" s="6"/>
      <c r="D17" s="5"/>
      <c r="E17" s="5"/>
      <c r="F17" s="5"/>
    </row>
    <row r="18" spans="1:6" s="4" customFormat="1" ht="18.75" customHeight="1">
      <c r="A18" s="6">
        <v>11</v>
      </c>
      <c r="B18" s="5" t="s">
        <v>13</v>
      </c>
      <c r="C18" s="6"/>
      <c r="D18" s="5"/>
      <c r="E18" s="5"/>
      <c r="F18" s="5"/>
    </row>
    <row r="19" spans="1:6" s="4" customFormat="1" ht="18.75" customHeight="1">
      <c r="A19" s="6">
        <v>12</v>
      </c>
      <c r="B19" s="5" t="s">
        <v>12</v>
      </c>
      <c r="C19" s="6"/>
      <c r="D19" s="5"/>
      <c r="E19" s="5"/>
      <c r="F19" s="5"/>
    </row>
    <row r="20" spans="1:6" s="4" customFormat="1" ht="18.75" customHeight="1">
      <c r="A20" s="6">
        <v>13</v>
      </c>
      <c r="B20" s="5" t="s">
        <v>11</v>
      </c>
      <c r="C20" s="6"/>
      <c r="D20" s="5"/>
      <c r="E20" s="5"/>
      <c r="F20" s="5"/>
    </row>
    <row r="21" spans="1:6" s="4" customFormat="1" ht="18.75" customHeight="1">
      <c r="A21" s="6">
        <v>14</v>
      </c>
      <c r="B21" s="5" t="s">
        <v>10</v>
      </c>
      <c r="C21" s="6"/>
      <c r="D21" s="5"/>
      <c r="E21" s="5"/>
      <c r="F21" s="5"/>
    </row>
    <row r="22" spans="1:6" s="4" customFormat="1" ht="18.75" customHeight="1">
      <c r="A22" s="5"/>
      <c r="B22" s="5"/>
      <c r="C22" s="5"/>
      <c r="D22" s="5"/>
      <c r="E22" s="5"/>
      <c r="F22" s="5"/>
    </row>
  </sheetData>
  <sheetProtection/>
  <mergeCells count="6">
    <mergeCell ref="A4:F4"/>
    <mergeCell ref="A5:F5"/>
    <mergeCell ref="A1:B1"/>
    <mergeCell ref="A2:B2"/>
    <mergeCell ref="C1:F1"/>
    <mergeCell ref="C2:F2"/>
  </mergeCells>
  <printOptions horizontalCentered="1"/>
  <pageMargins left="0.1968503937007874" right="0.1968503937007874" top="0.3937007874015748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6">
      <selection activeCell="I25" sqref="I25"/>
    </sheetView>
  </sheetViews>
  <sheetFormatPr defaultColWidth="9.00390625" defaultRowHeight="15"/>
  <cols>
    <col min="1" max="1" width="5.00390625" style="35" customWidth="1"/>
    <col min="2" max="2" width="21.8515625" style="35" customWidth="1"/>
    <col min="3" max="3" width="12.28125" style="35" customWidth="1"/>
    <col min="4" max="4" width="13.57421875" style="35" customWidth="1"/>
    <col min="5" max="5" width="13.140625" style="35" customWidth="1"/>
    <col min="6" max="6" width="18.00390625" style="35" customWidth="1"/>
    <col min="7" max="7" width="23.140625" style="35" customWidth="1"/>
    <col min="8" max="16384" width="9.00390625" style="35" customWidth="1"/>
  </cols>
  <sheetData>
    <row r="1" spans="1:18" s="1" customFormat="1" ht="15.75">
      <c r="A1" s="33" t="s">
        <v>49</v>
      </c>
      <c r="B1" s="33"/>
      <c r="C1" s="33"/>
      <c r="D1" s="33"/>
      <c r="E1" s="69" t="s">
        <v>7</v>
      </c>
      <c r="F1" s="69"/>
      <c r="G1" s="69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s="1" customFormat="1" ht="16.5">
      <c r="A2" s="34" t="s">
        <v>83</v>
      </c>
      <c r="B2" s="44"/>
      <c r="C2" s="34"/>
      <c r="D2" s="34"/>
      <c r="E2" s="70" t="s">
        <v>0</v>
      </c>
      <c r="F2" s="70"/>
      <c r="G2" s="7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4" spans="1:23" ht="18.75">
      <c r="A4" s="70" t="s">
        <v>72</v>
      </c>
      <c r="B4" s="70"/>
      <c r="C4" s="70"/>
      <c r="D4" s="70"/>
      <c r="E4" s="70"/>
      <c r="F4" s="70"/>
      <c r="G4" s="70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6" spans="1:7" s="38" customFormat="1" ht="12.75">
      <c r="A6" s="79" t="s">
        <v>50</v>
      </c>
      <c r="B6" s="79" t="s">
        <v>51</v>
      </c>
      <c r="C6" s="79"/>
      <c r="D6" s="80" t="s">
        <v>73</v>
      </c>
      <c r="E6" s="80"/>
      <c r="F6" s="80"/>
      <c r="G6" s="79" t="s">
        <v>75</v>
      </c>
    </row>
    <row r="7" spans="1:7" s="38" customFormat="1" ht="12.75">
      <c r="A7" s="79"/>
      <c r="B7" s="79"/>
      <c r="C7" s="79"/>
      <c r="D7" s="39" t="s">
        <v>54</v>
      </c>
      <c r="E7" s="39" t="s">
        <v>52</v>
      </c>
      <c r="F7" s="39" t="s">
        <v>53</v>
      </c>
      <c r="G7" s="79"/>
    </row>
    <row r="8" spans="1:7" ht="18.75">
      <c r="A8" s="37">
        <v>1</v>
      </c>
      <c r="B8" s="71" t="s">
        <v>58</v>
      </c>
      <c r="C8" s="40" t="s">
        <v>62</v>
      </c>
      <c r="D8" s="51">
        <f>F8</f>
        <v>0</v>
      </c>
      <c r="E8" s="52"/>
      <c r="F8" s="51"/>
      <c r="G8" s="48"/>
    </row>
    <row r="9" spans="1:7" ht="18.75">
      <c r="A9" s="37">
        <v>2</v>
      </c>
      <c r="B9" s="72"/>
      <c r="C9" s="40" t="s">
        <v>63</v>
      </c>
      <c r="D9" s="51">
        <f>F9</f>
        <v>0</v>
      </c>
      <c r="E9" s="53"/>
      <c r="F9" s="51"/>
      <c r="G9" s="48"/>
    </row>
    <row r="10" spans="1:7" ht="18.75">
      <c r="A10" s="37">
        <v>3</v>
      </c>
      <c r="B10" s="74" t="s">
        <v>55</v>
      </c>
      <c r="C10" s="40" t="s">
        <v>56</v>
      </c>
      <c r="D10" s="41">
        <f>E10+F10</f>
        <v>0</v>
      </c>
      <c r="E10" s="41"/>
      <c r="F10" s="41"/>
      <c r="G10" s="45"/>
    </row>
    <row r="11" spans="1:7" ht="18.75">
      <c r="A11" s="37">
        <v>4</v>
      </c>
      <c r="B11" s="75"/>
      <c r="C11" s="40" t="s">
        <v>57</v>
      </c>
      <c r="D11" s="41">
        <f aca="true" t="shared" si="0" ref="D11:D18">E11+F11</f>
        <v>0</v>
      </c>
      <c r="E11" s="41"/>
      <c r="F11" s="41"/>
      <c r="G11" s="45"/>
    </row>
    <row r="12" spans="1:7" ht="18.75">
      <c r="A12" s="37">
        <v>5</v>
      </c>
      <c r="B12" s="76"/>
      <c r="C12" s="40" t="s">
        <v>59</v>
      </c>
      <c r="D12" s="41">
        <f t="shared" si="0"/>
        <v>0</v>
      </c>
      <c r="E12" s="41"/>
      <c r="F12" s="41"/>
      <c r="G12" s="45"/>
    </row>
    <row r="13" spans="1:7" ht="18.75">
      <c r="A13" s="37">
        <v>6</v>
      </c>
      <c r="B13" s="73" t="s">
        <v>60</v>
      </c>
      <c r="C13" s="40" t="s">
        <v>56</v>
      </c>
      <c r="D13" s="41">
        <f t="shared" si="0"/>
        <v>0</v>
      </c>
      <c r="E13" s="41"/>
      <c r="F13" s="41"/>
      <c r="G13" s="45"/>
    </row>
    <row r="14" spans="1:7" ht="18.75">
      <c r="A14" s="37">
        <v>7</v>
      </c>
      <c r="B14" s="73"/>
      <c r="C14" s="40" t="s">
        <v>57</v>
      </c>
      <c r="D14" s="41">
        <f t="shared" si="0"/>
        <v>0</v>
      </c>
      <c r="E14" s="41"/>
      <c r="F14" s="41"/>
      <c r="G14" s="45"/>
    </row>
    <row r="15" spans="1:7" ht="18.75">
      <c r="A15" s="37">
        <v>8</v>
      </c>
      <c r="B15" s="73"/>
      <c r="C15" s="40" t="s">
        <v>59</v>
      </c>
      <c r="D15" s="41">
        <f t="shared" si="0"/>
        <v>0</v>
      </c>
      <c r="E15" s="41"/>
      <c r="F15" s="41"/>
      <c r="G15" s="45"/>
    </row>
    <row r="16" spans="1:7" ht="18.75">
      <c r="A16" s="37">
        <v>9</v>
      </c>
      <c r="B16" s="73" t="s">
        <v>61</v>
      </c>
      <c r="C16" s="40" t="s">
        <v>56</v>
      </c>
      <c r="D16" s="41">
        <f t="shared" si="0"/>
        <v>0</v>
      </c>
      <c r="E16" s="41"/>
      <c r="F16" s="41"/>
      <c r="G16" s="45"/>
    </row>
    <row r="17" spans="1:7" ht="18.75">
      <c r="A17" s="37">
        <v>10</v>
      </c>
      <c r="B17" s="73"/>
      <c r="C17" s="40" t="s">
        <v>57</v>
      </c>
      <c r="D17" s="41">
        <f t="shared" si="0"/>
        <v>0</v>
      </c>
      <c r="E17" s="41"/>
      <c r="F17" s="41"/>
      <c r="G17" s="45"/>
    </row>
    <row r="18" spans="1:7" ht="18.75">
      <c r="A18" s="37">
        <v>11</v>
      </c>
      <c r="B18" s="73"/>
      <c r="C18" s="40" t="s">
        <v>59</v>
      </c>
      <c r="D18" s="41">
        <f t="shared" si="0"/>
        <v>0</v>
      </c>
      <c r="E18" s="41"/>
      <c r="F18" s="41"/>
      <c r="G18" s="45"/>
    </row>
    <row r="19" spans="1:7" ht="18.75">
      <c r="A19" s="37">
        <v>16</v>
      </c>
      <c r="B19" s="74" t="s">
        <v>54</v>
      </c>
      <c r="C19" s="40" t="s">
        <v>56</v>
      </c>
      <c r="D19" s="41">
        <f aca="true" t="shared" si="1" ref="D19:F20">D10+D13+D16</f>
        <v>0</v>
      </c>
      <c r="E19" s="41">
        <f t="shared" si="1"/>
        <v>0</v>
      </c>
      <c r="F19" s="41">
        <f t="shared" si="1"/>
        <v>0</v>
      </c>
      <c r="G19" s="45"/>
    </row>
    <row r="20" spans="1:7" ht="18.75">
      <c r="A20" s="37">
        <v>17</v>
      </c>
      <c r="B20" s="75"/>
      <c r="C20" s="40" t="s">
        <v>57</v>
      </c>
      <c r="D20" s="41">
        <f t="shared" si="1"/>
        <v>0</v>
      </c>
      <c r="E20" s="41">
        <f t="shared" si="1"/>
        <v>0</v>
      </c>
      <c r="F20" s="41">
        <f t="shared" si="1"/>
        <v>0</v>
      </c>
      <c r="G20" s="45"/>
    </row>
    <row r="21" spans="1:7" ht="18.75">
      <c r="A21" s="37">
        <v>18</v>
      </c>
      <c r="B21" s="76"/>
      <c r="C21" s="40" t="s">
        <v>59</v>
      </c>
      <c r="D21" s="41">
        <f>D12+D15+D18</f>
        <v>0</v>
      </c>
      <c r="E21" s="41">
        <f>E12+E15+E18+E9</f>
        <v>0</v>
      </c>
      <c r="F21" s="41">
        <f>F12+F15+F18+F9</f>
        <v>0</v>
      </c>
      <c r="G21" s="45"/>
    </row>
    <row r="23" spans="2:7" ht="17.25" customHeight="1">
      <c r="B23" s="77" t="s">
        <v>64</v>
      </c>
      <c r="C23" s="77"/>
      <c r="D23" s="77"/>
      <c r="E23" s="77"/>
      <c r="F23" s="77"/>
      <c r="G23" s="77"/>
    </row>
    <row r="24" spans="2:7" ht="36" customHeight="1">
      <c r="B24" s="77" t="s">
        <v>84</v>
      </c>
      <c r="C24" s="77"/>
      <c r="D24" s="77"/>
      <c r="E24" s="77"/>
      <c r="F24" s="77"/>
      <c r="G24" s="77"/>
    </row>
    <row r="25" spans="2:7" ht="59.25" customHeight="1">
      <c r="B25" s="77" t="s">
        <v>85</v>
      </c>
      <c r="C25" s="77"/>
      <c r="D25" s="77"/>
      <c r="E25" s="77"/>
      <c r="F25" s="77"/>
      <c r="G25" s="77"/>
    </row>
  </sheetData>
  <sheetProtection/>
  <mergeCells count="15">
    <mergeCell ref="B25:G25"/>
    <mergeCell ref="B24:G24"/>
    <mergeCell ref="B23:G23"/>
    <mergeCell ref="G6:G7"/>
    <mergeCell ref="A6:A7"/>
    <mergeCell ref="B6:C7"/>
    <mergeCell ref="D6:F6"/>
    <mergeCell ref="B10:B12"/>
    <mergeCell ref="E1:G1"/>
    <mergeCell ref="E2:G2"/>
    <mergeCell ref="B8:B9"/>
    <mergeCell ref="B13:B15"/>
    <mergeCell ref="B19:B21"/>
    <mergeCell ref="B16:B18"/>
    <mergeCell ref="A4:G4"/>
  </mergeCells>
  <printOptions/>
  <pageMargins left="0" right="0" top="0.25" bottom="0.25" header="0.3" footer="0.3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A1" sqref="A1:C2"/>
    </sheetView>
  </sheetViews>
  <sheetFormatPr defaultColWidth="9.00390625" defaultRowHeight="15"/>
  <cols>
    <col min="1" max="1" width="5.00390625" style="32" customWidth="1"/>
    <col min="2" max="2" width="21.8515625" style="32" customWidth="1"/>
    <col min="3" max="3" width="12.28125" style="32" customWidth="1"/>
    <col min="4" max="4" width="10.7109375" style="32" customWidth="1"/>
    <col min="5" max="5" width="12.8515625" style="32" customWidth="1"/>
    <col min="6" max="6" width="18.421875" style="32" customWidth="1"/>
    <col min="7" max="7" width="18.57421875" style="32" customWidth="1"/>
    <col min="8" max="16384" width="9.00390625" style="32" customWidth="1"/>
  </cols>
  <sheetData>
    <row r="1" spans="1:17" s="1" customFormat="1" ht="15.75">
      <c r="A1" s="81" t="s">
        <v>65</v>
      </c>
      <c r="B1" s="81"/>
      <c r="C1" s="81"/>
      <c r="D1" s="33"/>
      <c r="E1" s="69" t="s">
        <v>7</v>
      </c>
      <c r="F1" s="67"/>
      <c r="G1" s="67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>
      <c r="A2" s="82" t="s">
        <v>66</v>
      </c>
      <c r="B2" s="82"/>
      <c r="C2" s="82"/>
      <c r="D2" s="2"/>
      <c r="E2" s="70" t="s">
        <v>0</v>
      </c>
      <c r="F2" s="70"/>
      <c r="G2" s="70"/>
      <c r="H2" s="11"/>
      <c r="I2" s="11"/>
      <c r="J2" s="11"/>
      <c r="K2" s="11"/>
      <c r="L2" s="11"/>
      <c r="M2" s="11"/>
      <c r="N2" s="11"/>
      <c r="O2" s="11"/>
      <c r="P2" s="11"/>
      <c r="Q2" s="11"/>
    </row>
    <row r="4" spans="1:22" ht="18">
      <c r="A4" s="70" t="s">
        <v>72</v>
      </c>
      <c r="B4" s="70"/>
      <c r="C4" s="70"/>
      <c r="D4" s="70"/>
      <c r="E4" s="70"/>
      <c r="F4" s="70"/>
      <c r="G4" s="70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6" spans="1:7" s="38" customFormat="1" ht="12.75">
      <c r="A6" s="79" t="s">
        <v>50</v>
      </c>
      <c r="B6" s="79" t="s">
        <v>51</v>
      </c>
      <c r="C6" s="79"/>
      <c r="D6" s="80" t="s">
        <v>73</v>
      </c>
      <c r="E6" s="80"/>
      <c r="F6" s="80"/>
      <c r="G6" s="79" t="s">
        <v>75</v>
      </c>
    </row>
    <row r="7" spans="1:7" s="38" customFormat="1" ht="12.75">
      <c r="A7" s="79"/>
      <c r="B7" s="79"/>
      <c r="C7" s="79"/>
      <c r="D7" s="49" t="s">
        <v>54</v>
      </c>
      <c r="E7" s="49" t="s">
        <v>52</v>
      </c>
      <c r="F7" s="49" t="s">
        <v>53</v>
      </c>
      <c r="G7" s="79"/>
    </row>
    <row r="8" spans="1:7" ht="18">
      <c r="A8" s="37">
        <v>1</v>
      </c>
      <c r="B8" s="73" t="s">
        <v>61</v>
      </c>
      <c r="C8" s="40" t="s">
        <v>57</v>
      </c>
      <c r="D8" s="45"/>
      <c r="E8" s="45"/>
      <c r="F8" s="45"/>
      <c r="G8" s="45"/>
    </row>
    <row r="9" spans="1:7" ht="18.75" customHeight="1">
      <c r="A9" s="37">
        <v>2</v>
      </c>
      <c r="B9" s="73"/>
      <c r="C9" s="40" t="s">
        <v>59</v>
      </c>
      <c r="D9" s="45"/>
      <c r="E9" s="45"/>
      <c r="F9" s="45"/>
      <c r="G9" s="45"/>
    </row>
    <row r="10" spans="1:7" ht="18">
      <c r="A10" s="37">
        <v>3</v>
      </c>
      <c r="B10" s="73" t="s">
        <v>74</v>
      </c>
      <c r="C10" s="40" t="s">
        <v>57</v>
      </c>
      <c r="D10" s="45"/>
      <c r="E10" s="45"/>
      <c r="F10" s="45"/>
      <c r="G10" s="45"/>
    </row>
    <row r="11" spans="1:7" ht="18.75" customHeight="1">
      <c r="A11" s="37">
        <v>4</v>
      </c>
      <c r="B11" s="73"/>
      <c r="C11" s="40" t="s">
        <v>59</v>
      </c>
      <c r="D11" s="45"/>
      <c r="E11" s="45"/>
      <c r="F11" s="45"/>
      <c r="G11" s="45"/>
    </row>
    <row r="12" spans="1:7" ht="17.25" customHeight="1">
      <c r="A12" s="37">
        <v>5</v>
      </c>
      <c r="B12" s="74" t="s">
        <v>54</v>
      </c>
      <c r="C12" s="40" t="s">
        <v>57</v>
      </c>
      <c r="D12" s="45"/>
      <c r="E12" s="45"/>
      <c r="F12" s="45"/>
      <c r="G12" s="45"/>
    </row>
    <row r="13" spans="1:7" ht="18">
      <c r="A13" s="37">
        <v>6</v>
      </c>
      <c r="B13" s="76"/>
      <c r="C13" s="40" t="s">
        <v>59</v>
      </c>
      <c r="D13" s="45"/>
      <c r="E13" s="45"/>
      <c r="F13" s="45"/>
      <c r="G13" s="45"/>
    </row>
    <row r="15" spans="2:7" ht="18.75">
      <c r="B15" s="77"/>
      <c r="C15" s="78"/>
      <c r="D15" s="78"/>
      <c r="E15" s="78"/>
      <c r="F15" s="78"/>
      <c r="G15" s="78"/>
    </row>
  </sheetData>
  <sheetProtection/>
  <mergeCells count="13">
    <mergeCell ref="A4:G4"/>
    <mergeCell ref="A6:A7"/>
    <mergeCell ref="B6:C7"/>
    <mergeCell ref="B12:B13"/>
    <mergeCell ref="E1:G1"/>
    <mergeCell ref="E2:G2"/>
    <mergeCell ref="B15:G15"/>
    <mergeCell ref="B8:B9"/>
    <mergeCell ref="G6:G7"/>
    <mergeCell ref="D6:F6"/>
    <mergeCell ref="B10:B11"/>
    <mergeCell ref="A1:C1"/>
    <mergeCell ref="A2:C2"/>
  </mergeCells>
  <printOptions/>
  <pageMargins left="0" right="0" top="0.25" bottom="0.25" header="0.3" footer="0.3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H2" sqref="H2"/>
    </sheetView>
  </sheetViews>
  <sheetFormatPr defaultColWidth="9.00390625" defaultRowHeight="15"/>
  <cols>
    <col min="1" max="1" width="5.00390625" style="32" customWidth="1"/>
    <col min="2" max="2" width="21.8515625" style="32" customWidth="1"/>
    <col min="3" max="3" width="12.28125" style="32" customWidth="1"/>
    <col min="4" max="4" width="31.7109375" style="32" customWidth="1"/>
    <col min="5" max="5" width="21.57421875" style="32" customWidth="1"/>
    <col min="6" max="16384" width="9.00390625" style="32" customWidth="1"/>
  </cols>
  <sheetData>
    <row r="1" spans="1:16" s="1" customFormat="1" ht="15.75">
      <c r="A1" s="33" t="s">
        <v>49</v>
      </c>
      <c r="B1" s="33"/>
      <c r="C1" s="33"/>
      <c r="D1" s="69" t="s">
        <v>7</v>
      </c>
      <c r="E1" s="69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16.5">
      <c r="A2" s="34" t="s">
        <v>82</v>
      </c>
      <c r="B2" s="44"/>
      <c r="C2" s="2"/>
      <c r="D2" s="70" t="s">
        <v>0</v>
      </c>
      <c r="E2" s="7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4" spans="1:21" ht="18">
      <c r="A4" s="70" t="s">
        <v>72</v>
      </c>
      <c r="B4" s="70"/>
      <c r="C4" s="70"/>
      <c r="D4" s="70"/>
      <c r="E4" s="70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6" spans="1:5" s="38" customFormat="1" ht="12.75">
      <c r="A6" s="79" t="s">
        <v>50</v>
      </c>
      <c r="B6" s="79" t="s">
        <v>51</v>
      </c>
      <c r="C6" s="79"/>
      <c r="D6" s="49" t="s">
        <v>73</v>
      </c>
      <c r="E6" s="79" t="s">
        <v>75</v>
      </c>
    </row>
    <row r="7" spans="1:5" s="38" customFormat="1" ht="12.75">
      <c r="A7" s="79"/>
      <c r="B7" s="79"/>
      <c r="C7" s="79"/>
      <c r="D7" s="49" t="s">
        <v>76</v>
      </c>
      <c r="E7" s="79"/>
    </row>
    <row r="8" spans="1:5" ht="18">
      <c r="A8" s="37">
        <v>1</v>
      </c>
      <c r="B8" s="73" t="s">
        <v>61</v>
      </c>
      <c r="C8" s="40" t="s">
        <v>57</v>
      </c>
      <c r="D8" s="45"/>
      <c r="E8" s="45"/>
    </row>
    <row r="9" spans="1:5" ht="18">
      <c r="A9" s="37">
        <v>2</v>
      </c>
      <c r="B9" s="73"/>
      <c r="C9" s="40" t="s">
        <v>59</v>
      </c>
      <c r="D9" s="45"/>
      <c r="E9" s="45"/>
    </row>
    <row r="10" spans="1:5" ht="18">
      <c r="A10" s="37">
        <v>3</v>
      </c>
      <c r="B10" s="73" t="s">
        <v>74</v>
      </c>
      <c r="C10" s="40" t="s">
        <v>57</v>
      </c>
      <c r="D10" s="45"/>
      <c r="E10" s="45"/>
    </row>
    <row r="11" spans="1:5" ht="18">
      <c r="A11" s="37">
        <v>4</v>
      </c>
      <c r="B11" s="73"/>
      <c r="C11" s="40" t="s">
        <v>59</v>
      </c>
      <c r="D11" s="45"/>
      <c r="E11" s="45"/>
    </row>
    <row r="12" spans="1:5" ht="17.25" customHeight="1">
      <c r="A12" s="37">
        <v>6</v>
      </c>
      <c r="B12" s="74" t="s">
        <v>54</v>
      </c>
      <c r="C12" s="40" t="s">
        <v>57</v>
      </c>
      <c r="D12" s="45"/>
      <c r="E12" s="45"/>
    </row>
    <row r="13" spans="1:5" ht="18">
      <c r="A13" s="37">
        <v>7</v>
      </c>
      <c r="B13" s="76"/>
      <c r="C13" s="40" t="s">
        <v>59</v>
      </c>
      <c r="D13" s="45"/>
      <c r="E13" s="45"/>
    </row>
    <row r="15" spans="2:5" ht="18.75">
      <c r="B15" s="77"/>
      <c r="C15" s="78"/>
      <c r="D15" s="78"/>
      <c r="E15" s="78"/>
    </row>
  </sheetData>
  <sheetProtection/>
  <mergeCells count="10">
    <mergeCell ref="B8:B9"/>
    <mergeCell ref="B10:B11"/>
    <mergeCell ref="B12:B13"/>
    <mergeCell ref="B15:E15"/>
    <mergeCell ref="D1:E1"/>
    <mergeCell ref="D2:E2"/>
    <mergeCell ref="E6:E7"/>
    <mergeCell ref="A4:E4"/>
    <mergeCell ref="B6:C7"/>
    <mergeCell ref="A6:A7"/>
  </mergeCells>
  <printOptions/>
  <pageMargins left="0.2" right="0.2" top="0.5" bottom="0.5" header="0.3" footer="0.3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J9" sqref="J9"/>
    </sheetView>
  </sheetViews>
  <sheetFormatPr defaultColWidth="9.00390625" defaultRowHeight="15"/>
  <cols>
    <col min="1" max="1" width="5.7109375" style="35" customWidth="1"/>
    <col min="2" max="2" width="19.28125" style="35" customWidth="1"/>
    <col min="3" max="3" width="28.7109375" style="35" customWidth="1"/>
    <col min="4" max="4" width="11.00390625" style="35" customWidth="1"/>
    <col min="5" max="5" width="14.28125" style="35" customWidth="1"/>
    <col min="6" max="6" width="27.421875" style="35" customWidth="1"/>
    <col min="7" max="7" width="10.00390625" style="35" customWidth="1"/>
    <col min="8" max="16384" width="9.00390625" style="35" customWidth="1"/>
  </cols>
  <sheetData>
    <row r="1" spans="1:18" s="1" customFormat="1" ht="15.75">
      <c r="A1" s="33" t="s">
        <v>49</v>
      </c>
      <c r="B1" s="33"/>
      <c r="C1" s="69" t="s">
        <v>7</v>
      </c>
      <c r="D1" s="69"/>
      <c r="E1" s="69"/>
      <c r="F1" s="69"/>
      <c r="G1" s="69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s="1" customFormat="1" ht="16.5">
      <c r="A2" s="34" t="s">
        <v>80</v>
      </c>
      <c r="C2" s="70" t="s">
        <v>0</v>
      </c>
      <c r="D2" s="70"/>
      <c r="E2" s="70"/>
      <c r="F2" s="70"/>
      <c r="G2" s="7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ht="18.75">
      <c r="B3" s="34"/>
    </row>
    <row r="4" spans="1:7" ht="18.75">
      <c r="A4" s="89" t="s">
        <v>71</v>
      </c>
      <c r="B4" s="89"/>
      <c r="C4" s="89"/>
      <c r="D4" s="89"/>
      <c r="E4" s="89"/>
      <c r="F4" s="89"/>
      <c r="G4" s="89"/>
    </row>
    <row r="6" ht="18.75">
      <c r="E6" s="47"/>
    </row>
    <row r="7" spans="1:7" ht="27.75" customHeight="1">
      <c r="A7" s="90" t="s">
        <v>50</v>
      </c>
      <c r="B7" s="83"/>
      <c r="C7" s="88" t="s">
        <v>77</v>
      </c>
      <c r="D7" s="85" t="s">
        <v>79</v>
      </c>
      <c r="E7" s="86"/>
      <c r="F7" s="86"/>
      <c r="G7" s="87"/>
    </row>
    <row r="8" spans="1:7" ht="42.75" customHeight="1">
      <c r="A8" s="91"/>
      <c r="B8" s="84"/>
      <c r="C8" s="88"/>
      <c r="D8" s="50" t="s">
        <v>67</v>
      </c>
      <c r="E8" s="50" t="s">
        <v>68</v>
      </c>
      <c r="F8" s="50" t="s">
        <v>78</v>
      </c>
      <c r="G8" s="50" t="s">
        <v>54</v>
      </c>
    </row>
    <row r="9" spans="1:7" ht="21" customHeight="1">
      <c r="A9" s="42">
        <v>1</v>
      </c>
      <c r="B9" s="43" t="s">
        <v>81</v>
      </c>
      <c r="C9" s="55"/>
      <c r="D9" s="50"/>
      <c r="E9" s="50"/>
      <c r="F9" s="56"/>
      <c r="G9" s="57"/>
    </row>
    <row r="10" spans="1:7" ht="22.5" customHeight="1">
      <c r="A10" s="41">
        <v>2</v>
      </c>
      <c r="B10" s="43" t="s">
        <v>70</v>
      </c>
      <c r="C10" s="36"/>
      <c r="D10" s="36"/>
      <c r="E10" s="36"/>
      <c r="F10" s="36"/>
      <c r="G10" s="36"/>
    </row>
    <row r="11" spans="1:7" ht="23.25" customHeight="1">
      <c r="A11" s="41">
        <v>3</v>
      </c>
      <c r="B11" s="43" t="s">
        <v>69</v>
      </c>
      <c r="C11" s="54"/>
      <c r="D11" s="36"/>
      <c r="E11" s="36"/>
      <c r="F11" s="36"/>
      <c r="G11" s="36"/>
    </row>
  </sheetData>
  <sheetProtection/>
  <mergeCells count="7">
    <mergeCell ref="B7:B8"/>
    <mergeCell ref="D7:G7"/>
    <mergeCell ref="C7:C8"/>
    <mergeCell ref="C1:G1"/>
    <mergeCell ref="C2:G2"/>
    <mergeCell ref="A4:G4"/>
    <mergeCell ref="A7:A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FPT</cp:lastModifiedBy>
  <cp:lastPrinted>2020-06-03T07:48:26Z</cp:lastPrinted>
  <dcterms:created xsi:type="dcterms:W3CDTF">2014-02-27T08:51:51Z</dcterms:created>
  <dcterms:modified xsi:type="dcterms:W3CDTF">2020-08-27T07:26:35Z</dcterms:modified>
  <cp:category/>
  <cp:version/>
  <cp:contentType/>
  <cp:contentStatus/>
</cp:coreProperties>
</file>